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rpeta de trabajo\Materiales de Clase\Brotes\Brotes ENS 2019\Clases\Sesión 3\"/>
    </mc:Choice>
  </mc:AlternateContent>
  <xr:revisionPtr revIDLastSave="0" documentId="13_ncr:1_{5453495A-B1CA-44CE-88F9-8CE705712F03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BAYES_1" sheetId="1" r:id="rId1"/>
    <sheet name="BAYES_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D6" i="2" l="1"/>
  <c r="A11" i="1"/>
  <c r="D5" i="2"/>
  <c r="D7" i="2"/>
</calcChain>
</file>

<file path=xl/sharedStrings.xml><?xml version="1.0" encoding="utf-8"?>
<sst xmlns="http://schemas.openxmlformats.org/spreadsheetml/2006/main" count="21" uniqueCount="14">
  <si>
    <t>ESTIMACIÓN DE LA PREVALENCIA REAL (de la enfermedad) (1) Y APARENTE (de la exposición) (2) UTILIZANDO EL TEOREMA DE BAYES</t>
  </si>
  <si>
    <t>2. Estimación de la Prevalencia aparente o Prevalencia de la Exposición</t>
  </si>
  <si>
    <t>¿Cuál es la prevalencia real o Prevalencia de la enfermedad? Proporción</t>
  </si>
  <si>
    <t>Valores válidos entre 0 y 1. Si &lt; 0 o &gt;1 interpretar como 0</t>
  </si>
  <si>
    <t>LA PREVALENCIA REAL O PREVALENCIA DE LA ENFERMEDAD ES</t>
  </si>
  <si>
    <t>LA PREVALENCIA APARENTE O PREVALENCIA DE LA EXPOSICIÓN ES</t>
  </si>
  <si>
    <t>1. Estimación de la Prevalencia real o Prevalencia de la enfermedad</t>
  </si>
  <si>
    <t>¿Cuál es la prevalencia aparente o Prevalencia de la exposición? Proporción</t>
  </si>
  <si>
    <t>¿Cuál es la probabilidad de tener el resultado de interés Y estar expuesto? Sensibilidad. Proporción</t>
  </si>
  <si>
    <t>¿Cuál es la probabilidad de NO tener el resultado de interés y NO estar expuesto? Especificidad. Proporción</t>
  </si>
  <si>
    <t>ESTIMACIÓN DEL VALOR PREDICTIVO DE LA PRUEBA POSITIVA Y NEGATIVA UTILIZANDO EL TEOREMA DE BAYES</t>
  </si>
  <si>
    <t>Riesgo en expuestos. Incidencia acumulada en expuestos, tasa de ataque en expuestos (si estudiamos enfermedades transmisibles) o valor predictivo de una exposición positiva</t>
  </si>
  <si>
    <t xml:space="preserve">Riesgo en NO expuestos. Incidencia acumulada en NO expuestos, tasa de ataque en NO expuestos (si estudiamos enfermedades transmisibles) </t>
  </si>
  <si>
    <t xml:space="preserve">Si la exposición es negativa ¿Cuál es la probabilidad de NO tener el resultado de interés? Valor predictivo de una exposición negativa.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</si>
</sst>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0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u/>
      <sz val="10"/>
      <color theme="10"/>
      <name val="Arial"/>
      <family val="2"/>
    </font>
    <font>
      <b/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dashed">
        <color auto="1"/>
      </bottom>
      <diagonal/>
    </border>
    <border>
      <left/>
      <right/>
      <top style="thick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thick">
        <color auto="1"/>
      </bottom>
      <diagonal/>
    </border>
    <border>
      <left/>
      <right/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dashed">
        <color auto="1"/>
      </top>
      <bottom style="thick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9" fillId="6" borderId="2" xfId="0" applyNumberFormat="1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4" fillId="3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164" fontId="9" fillId="6" borderId="9" xfId="0" applyNumberFormat="1" applyFont="1" applyFill="1" applyBorder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0" fillId="0" borderId="9" xfId="0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8" fillId="0" borderId="9" xfId="0" applyNumberFormat="1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C11" sqref="C11:D11"/>
    </sheetView>
  </sheetViews>
  <sheetFormatPr baseColWidth="10" defaultRowHeight="12.75" x14ac:dyDescent="0.2"/>
  <cols>
    <col min="1" max="4" width="35.7109375" customWidth="1"/>
  </cols>
  <sheetData>
    <row r="1" spans="1:5" ht="18.75" customHeight="1" thickBot="1" x14ac:dyDescent="0.25">
      <c r="A1" s="15"/>
      <c r="B1" s="16"/>
      <c r="C1" s="16"/>
      <c r="D1" s="16"/>
    </row>
    <row r="2" spans="1:5" ht="81" customHeight="1" thickTop="1" thickBot="1" x14ac:dyDescent="0.25">
      <c r="A2" s="17" t="s">
        <v>0</v>
      </c>
      <c r="B2" s="18"/>
      <c r="C2" s="19"/>
      <c r="D2" s="19"/>
    </row>
    <row r="3" spans="1:5" ht="45" customHeight="1" x14ac:dyDescent="0.2">
      <c r="A3" s="13" t="s">
        <v>6</v>
      </c>
      <c r="B3" s="14"/>
      <c r="C3" s="13" t="s">
        <v>1</v>
      </c>
      <c r="D3" s="14"/>
      <c r="E3" s="1"/>
    </row>
    <row r="4" spans="1:5" ht="35.25" customHeight="1" x14ac:dyDescent="0.2">
      <c r="A4" s="11" t="s">
        <v>7</v>
      </c>
      <c r="B4" s="12"/>
      <c r="C4" s="11" t="s">
        <v>2</v>
      </c>
      <c r="D4" s="12"/>
    </row>
    <row r="5" spans="1:5" ht="31.5" customHeight="1" x14ac:dyDescent="0.2">
      <c r="A5" s="9">
        <v>0.53520000000000001</v>
      </c>
      <c r="B5" s="10"/>
      <c r="C5" s="9">
        <v>0.50700000000000001</v>
      </c>
      <c r="D5" s="10"/>
    </row>
    <row r="6" spans="1:5" ht="44.25" customHeight="1" x14ac:dyDescent="0.2">
      <c r="A6" s="11" t="s">
        <v>8</v>
      </c>
      <c r="B6" s="12"/>
      <c r="C6" s="11" t="s">
        <v>8</v>
      </c>
      <c r="D6" s="12"/>
    </row>
    <row r="7" spans="1:5" ht="30" customHeight="1" x14ac:dyDescent="0.2">
      <c r="A7" s="9">
        <v>0.625</v>
      </c>
      <c r="B7" s="10"/>
      <c r="C7" s="9">
        <v>0.625</v>
      </c>
      <c r="D7" s="10"/>
    </row>
    <row r="8" spans="1:5" ht="43.5" customHeight="1" x14ac:dyDescent="0.2">
      <c r="A8" s="11" t="s">
        <v>9</v>
      </c>
      <c r="B8" s="12"/>
      <c r="C8" s="11" t="s">
        <v>9</v>
      </c>
      <c r="D8" s="12"/>
    </row>
    <row r="9" spans="1:5" ht="33.75" customHeight="1" x14ac:dyDescent="0.2">
      <c r="A9" s="9">
        <v>0.55710000000000004</v>
      </c>
      <c r="B9" s="10"/>
      <c r="C9" s="9">
        <v>0.55710000000000004</v>
      </c>
      <c r="D9" s="10"/>
    </row>
    <row r="10" spans="1:5" ht="50.25" customHeight="1" x14ac:dyDescent="0.2">
      <c r="A10" s="3" t="s">
        <v>4</v>
      </c>
      <c r="B10" s="4"/>
      <c r="C10" s="3" t="s">
        <v>5</v>
      </c>
      <c r="D10" s="4"/>
    </row>
    <row r="11" spans="1:5" ht="31.5" customHeight="1" x14ac:dyDescent="0.2">
      <c r="A11" s="5">
        <f>(A5+A9-1)/(A7+A9-1)</f>
        <v>0.50686436024162529</v>
      </c>
      <c r="B11" s="6"/>
      <c r="C11" s="5">
        <f>(C5*C7+(1-C5)*(1-C9))</f>
        <v>0.5352247</v>
      </c>
      <c r="D11" s="6"/>
    </row>
    <row r="12" spans="1:5" ht="29.25" customHeight="1" thickBot="1" x14ac:dyDescent="0.25">
      <c r="A12" s="7" t="s">
        <v>3</v>
      </c>
      <c r="B12" s="8"/>
      <c r="C12" s="7" t="s">
        <v>3</v>
      </c>
      <c r="D12" s="8"/>
    </row>
    <row r="13" spans="1:5" ht="13.5" thickTop="1" x14ac:dyDescent="0.2"/>
  </sheetData>
  <sheetProtection sheet="1" objects="1" scenarios="1"/>
  <mergeCells count="22">
    <mergeCell ref="A1:D1"/>
    <mergeCell ref="A2:D2"/>
    <mergeCell ref="C5:D5"/>
    <mergeCell ref="C4:D4"/>
    <mergeCell ref="C3:D3"/>
    <mergeCell ref="A9:B9"/>
    <mergeCell ref="C8:D8"/>
    <mergeCell ref="C9:D9"/>
    <mergeCell ref="A3:B3"/>
    <mergeCell ref="A4:B4"/>
    <mergeCell ref="A5:B5"/>
    <mergeCell ref="A6:B6"/>
    <mergeCell ref="C6:D6"/>
    <mergeCell ref="A7:B7"/>
    <mergeCell ref="C7:D7"/>
    <mergeCell ref="A8:B8"/>
    <mergeCell ref="A10:B10"/>
    <mergeCell ref="A11:B11"/>
    <mergeCell ref="A12:B12"/>
    <mergeCell ref="C10:D10"/>
    <mergeCell ref="C11:D11"/>
    <mergeCell ref="C12:D12"/>
  </mergeCells>
  <phoneticPr fontId="0" type="noConversion"/>
  <printOptions gridLines="1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D5" sqref="D5:E5"/>
    </sheetView>
  </sheetViews>
  <sheetFormatPr baseColWidth="10" defaultRowHeight="12.75" x14ac:dyDescent="0.2"/>
  <cols>
    <col min="1" max="1" width="30.7109375" customWidth="1"/>
  </cols>
  <sheetData>
    <row r="1" spans="1:5" ht="68.25" customHeight="1" thickTop="1" x14ac:dyDescent="0.2">
      <c r="A1" s="33" t="s">
        <v>10</v>
      </c>
      <c r="B1" s="34"/>
      <c r="C1" s="34"/>
      <c r="D1" s="34"/>
      <c r="E1" s="35"/>
    </row>
    <row r="2" spans="1:5" ht="61.5" customHeight="1" x14ac:dyDescent="0.2">
      <c r="A2" s="29" t="s">
        <v>2</v>
      </c>
      <c r="B2" s="30"/>
      <c r="C2" s="21"/>
      <c r="D2" s="31">
        <v>0.50700000000000001</v>
      </c>
      <c r="E2" s="32"/>
    </row>
    <row r="3" spans="1:5" ht="63" customHeight="1" x14ac:dyDescent="0.2">
      <c r="A3" s="29" t="s">
        <v>8</v>
      </c>
      <c r="B3" s="30"/>
      <c r="C3" s="21"/>
      <c r="D3" s="31">
        <v>0.625</v>
      </c>
      <c r="E3" s="32"/>
    </row>
    <row r="4" spans="1:5" ht="53.25" customHeight="1" x14ac:dyDescent="0.2">
      <c r="A4" s="29" t="s">
        <v>9</v>
      </c>
      <c r="B4" s="30"/>
      <c r="C4" s="21"/>
      <c r="D4" s="31">
        <v>0.55710000000000004</v>
      </c>
      <c r="E4" s="32"/>
    </row>
    <row r="5" spans="1:5" ht="103.5" customHeight="1" x14ac:dyDescent="0.2">
      <c r="A5" s="20" t="s">
        <v>11</v>
      </c>
      <c r="B5" s="28"/>
      <c r="C5" s="21"/>
      <c r="D5" s="22">
        <f>(D3*D2)/(D3*D2+(1-D4)*(1-D2))</f>
        <v>0.59204106237996867</v>
      </c>
      <c r="E5" s="23"/>
    </row>
    <row r="6" spans="1:5" ht="103.5" customHeight="1" x14ac:dyDescent="0.2">
      <c r="A6" s="20" t="s">
        <v>12</v>
      </c>
      <c r="B6" s="21"/>
      <c r="C6" s="21"/>
      <c r="D6" s="22">
        <f>((1-D3)*D2)/(D4*(1-D2)+(1-D3)*D2)</f>
        <v>0.40906864026552181</v>
      </c>
      <c r="E6" s="23"/>
    </row>
    <row r="7" spans="1:5" ht="103.5" customHeight="1" x14ac:dyDescent="0.2">
      <c r="A7" s="20" t="s">
        <v>13</v>
      </c>
      <c r="B7" s="21"/>
      <c r="C7" s="21"/>
      <c r="D7" s="22">
        <f>(D4*(1-D2))/(D4*(1-D2)+(1-D3)*D2)</f>
        <v>0.59093135973447819</v>
      </c>
      <c r="E7" s="23"/>
    </row>
    <row r="8" spans="1:5" ht="24.75" customHeight="1" thickBot="1" x14ac:dyDescent="0.25">
      <c r="A8" s="24" t="s">
        <v>3</v>
      </c>
      <c r="B8" s="25"/>
      <c r="C8" s="26"/>
      <c r="D8" s="26"/>
      <c r="E8" s="27"/>
    </row>
    <row r="9" spans="1:5" ht="13.5" thickTop="1" x14ac:dyDescent="0.2"/>
    <row r="13" spans="1:5" x14ac:dyDescent="0.2">
      <c r="B13" s="2"/>
    </row>
  </sheetData>
  <sheetProtection sheet="1" objects="1" scenarios="1"/>
  <mergeCells count="14">
    <mergeCell ref="A2:C2"/>
    <mergeCell ref="D2:E2"/>
    <mergeCell ref="A6:C6"/>
    <mergeCell ref="D6:E6"/>
    <mergeCell ref="A1:E1"/>
    <mergeCell ref="A3:C3"/>
    <mergeCell ref="D3:E3"/>
    <mergeCell ref="A4:C4"/>
    <mergeCell ref="D4:E4"/>
    <mergeCell ref="A7:C7"/>
    <mergeCell ref="D7:E7"/>
    <mergeCell ref="A8:E8"/>
    <mergeCell ref="A5:C5"/>
    <mergeCell ref="D5:E5"/>
  </mergeCells>
  <phoneticPr fontId="0" type="noConversion"/>
  <printOptions gridLines="1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BAYES_1</vt:lpstr>
      <vt:lpstr>BAYES_2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</dc:creator>
  <cp:lastModifiedBy>Juan de Mata DONADO CAMPOS</cp:lastModifiedBy>
  <dcterms:created xsi:type="dcterms:W3CDTF">2016-10-27T10:49:09Z</dcterms:created>
  <dcterms:modified xsi:type="dcterms:W3CDTF">2019-05-03T10:31:30Z</dcterms:modified>
</cp:coreProperties>
</file>